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constancia de carga\Transparencia 2019 (JUMAPAC) todo el año\"/>
    </mc:Choice>
  </mc:AlternateContent>
  <xr:revisionPtr revIDLastSave="0" documentId="13_ncr:1_{E6F4CC94-7263-45F3-BF6A-3128E881B2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5465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F9" i="2" l="1"/>
  <c r="F8" i="2"/>
  <c r="F7" i="2"/>
  <c r="F6" i="2"/>
  <c r="F5" i="2"/>
  <c r="F4" i="2"/>
  <c r="I4" i="2" l="1"/>
  <c r="I7" i="2"/>
  <c r="I6" i="2"/>
  <c r="I8" i="2"/>
  <c r="I9" i="2"/>
  <c r="I5" i="2"/>
  <c r="F10" i="2"/>
  <c r="I10" i="2" s="1"/>
</calcChain>
</file>

<file path=xl/sharedStrings.xml><?xml version="1.0" encoding="utf-8"?>
<sst xmlns="http://schemas.openxmlformats.org/spreadsheetml/2006/main" count="130" uniqueCount="63">
  <si>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</si>
  <si>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</si>
  <si>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</si>
  <si>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</si>
  <si>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</si>
  <si>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</si>
  <si>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</si>
  <si>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</si>
  <si>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</si>
  <si>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</si>
  <si>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</si>
  <si>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</si>
  <si>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</si>
  <si>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</si>
  <si>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</si>
  <si>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</si>
  <si>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</si>
  <si>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</si>
  <si>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</si>
  <si>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</si>
  <si>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</si>
  <si>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</si>
  <si>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</si>
  <si>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</si>
  <si>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</si>
  <si>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</si>
  <si>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</si>
  <si>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</si>
  <si>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</si>
  <si>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</si>
  <si>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</si>
  <si>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</si>
  <si>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</si>
  <si>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</si>
  <si>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</si>
  <si>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</si>
  <si>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</si>
  <si>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</si>
  <si>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</si>
  <si>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</si>
  <si>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</si>
  <si>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</si>
  <si>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</si>
  <si>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</si>
  <si>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</si>
  <si>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</si>
  <si>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</si>
  <si>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</si>
  <si>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</si>
  <si>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</si>
  <si>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</si>
  <si>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</si>
  <si>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</si>
  <si>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</si>
  <si>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</si>
  <si>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</si>
  <si>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</si>
  <si>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</si>
  <si>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</si>
  <si>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https://jumapac.gob.mx//documentos/Transparencia/2019/Fraccion 21/0322_EAEPE_MCTZ_AWA_01_19.PDF</t>
  </si>
  <si>
    <t>https://jumapac.gob.mx//documentos/Transparencia/2019/Fraccion 21/D.3.4 EAEPE COG.PDF</t>
  </si>
  <si>
    <t>https://jumapac.gob.mx/documentos/Transparencia/2019/Fraccion%2021/D.3.4 EAEPE CLASIFICACION POR OBJETO DEL GASTO.pdf</t>
  </si>
  <si>
    <t>https://jumapac.gob.mx/documentos/Transparencia/2019/Fraccion%2021/D.3.2 EAEPE CLASIFICACION OBJETO 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</si>
</sst>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3" xfId="0" applyBorder="1"/>
    <xf numFmtId="0" fontId="3" fillId="0" borderId="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21/D.3.2%20EAEPE%20CLASIFICACION%20OBJETO%20GASTO.pdf" TargetMode="External"/><Relationship Id="rId3" Type="http://schemas.openxmlformats.org/officeDocument/2006/relationships/hyperlink" Target="http://jumapac.com/documentos/Transparencia/2019/Fraccion%2021/0322_EAEPE_MCTZ_AWA_01_19.PDF" TargetMode="External"/><Relationship Id="rId7" Type="http://schemas.openxmlformats.org/officeDocument/2006/relationships/hyperlink" Target="http://jumapac.com/documentos/Transparencia/2019/Fraccion%2021/D.3.2%20EAEPE%20CLASIFICACION%20OBJETO%20GASTO.pdf" TargetMode="External"/><Relationship Id="rId2" Type="http://schemas.openxmlformats.org/officeDocument/2006/relationships/hyperlink" Target="http://jumapac.com/documentos/Transparencia/2019/Fraccion%2021/0322_EAEPE_MCTZ_AWA_01_19.PDF" TargetMode="External"/><Relationship Id="rId1" Type="http://schemas.openxmlformats.org/officeDocument/2006/relationships/hyperlink" Target="http://jumapac.com/documentos/Transparencia/2019/Fraccion%2021/0322_EAEPE_MCTZ_AWA_01_19.PDF" TargetMode="External"/><Relationship Id="rId6" Type="http://schemas.openxmlformats.org/officeDocument/2006/relationships/hyperlink" Target="http://jumapac.com/documentos/Transparencia/2019/Fraccion%2021/D.3.4%20EAEPE%20COG.PDF" TargetMode="External"/><Relationship Id="rId5" Type="http://schemas.openxmlformats.org/officeDocument/2006/relationships/hyperlink" Target="http://jumapac.com/documentos/Transparencia/2019/Fraccion%2021/D.3.4%20EAEPE%20CLASIFICACION%20POR%20OBJETO%20DEL%20GASTO.pdf" TargetMode="External"/><Relationship Id="rId4" Type="http://schemas.openxmlformats.org/officeDocument/2006/relationships/hyperlink" Target="http://jumapac.com/documentos/Transparencia/2019/Fraccion%2021/D.3.4%20EAEPE%20COG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2" t="s">
        <v>23</v>
      </c>
      <c r="B6" s="23"/>
      <c r="C6" s="23"/>
      <c r="D6" s="23"/>
      <c r="E6" s="23"/>
      <c r="F6" s="23"/>
      <c r="G6" s="23"/>
      <c r="H6" s="23"/>
      <c r="I6" s="23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2019</v>
      </c>
      <c r="B8" s="16">
        <v>43466</v>
      </c>
      <c r="C8" s="16">
        <v>43555</v>
      </c>
      <c r="D8" s="4">
        <v>1</v>
      </c>
      <c r="E8" s="17" t="s">
        <v>59</v>
      </c>
      <c r="F8" t="s">
        <v>58</v>
      </c>
      <c r="G8" s="16">
        <v>43566</v>
      </c>
      <c r="H8" s="16">
        <v>43566</v>
      </c>
    </row>
    <row r="9" spans="1:9" x14ac:dyDescent="0.25">
      <c r="A9" s="15">
        <v>2019</v>
      </c>
      <c r="B9" s="16">
        <v>43466</v>
      </c>
      <c r="C9" s="16">
        <v>43555</v>
      </c>
      <c r="D9" s="6">
        <v>2</v>
      </c>
      <c r="E9" s="17" t="s">
        <v>59</v>
      </c>
      <c r="F9" s="15" t="s">
        <v>58</v>
      </c>
      <c r="G9" s="16">
        <v>43566</v>
      </c>
      <c r="H9" s="16">
        <v>43566</v>
      </c>
    </row>
    <row r="10" spans="1:9" x14ac:dyDescent="0.25">
      <c r="A10" s="15">
        <v>2019</v>
      </c>
      <c r="B10" s="16">
        <v>43466</v>
      </c>
      <c r="C10" s="16">
        <v>43555</v>
      </c>
      <c r="D10" s="6">
        <v>3</v>
      </c>
      <c r="E10" s="17" t="s">
        <v>59</v>
      </c>
      <c r="F10" s="15" t="s">
        <v>58</v>
      </c>
      <c r="G10" s="16">
        <v>43566</v>
      </c>
      <c r="H10" s="16">
        <v>43566</v>
      </c>
    </row>
    <row r="11" spans="1:9" x14ac:dyDescent="0.25">
      <c r="A11" s="15">
        <v>2019</v>
      </c>
      <c r="B11" s="16">
        <v>43466</v>
      </c>
      <c r="C11" s="16">
        <v>43555</v>
      </c>
      <c r="D11" s="6">
        <v>4</v>
      </c>
      <c r="E11" s="17" t="s">
        <v>59</v>
      </c>
      <c r="F11" s="15" t="s">
        <v>58</v>
      </c>
      <c r="G11" s="16">
        <v>43566</v>
      </c>
      <c r="H11" s="16">
        <v>43566</v>
      </c>
    </row>
    <row r="12" spans="1:9" x14ac:dyDescent="0.25">
      <c r="A12" s="15">
        <v>2019</v>
      </c>
      <c r="B12" s="16">
        <v>43466</v>
      </c>
      <c r="C12" s="16">
        <v>43555</v>
      </c>
      <c r="D12" s="6">
        <v>5</v>
      </c>
      <c r="E12" s="17" t="s">
        <v>59</v>
      </c>
      <c r="F12" s="15" t="s">
        <v>58</v>
      </c>
      <c r="G12" s="16">
        <v>43566</v>
      </c>
      <c r="H12" s="16">
        <v>43566</v>
      </c>
    </row>
    <row r="13" spans="1:9" x14ac:dyDescent="0.25">
      <c r="A13" s="15">
        <v>2019</v>
      </c>
      <c r="B13" s="16">
        <v>43466</v>
      </c>
      <c r="C13" s="16">
        <v>43555</v>
      </c>
      <c r="D13" s="6">
        <v>6</v>
      </c>
      <c r="E13" s="17" t="s">
        <v>59</v>
      </c>
      <c r="F13" s="15" t="s">
        <v>58</v>
      </c>
      <c r="G13" s="16">
        <v>43566</v>
      </c>
      <c r="H13" s="16">
        <v>43566</v>
      </c>
    </row>
    <row r="14" spans="1:9" x14ac:dyDescent="0.25">
      <c r="A14" s="15">
        <v>2019</v>
      </c>
      <c r="B14" s="16">
        <v>43466</v>
      </c>
      <c r="C14" s="16">
        <v>43555</v>
      </c>
      <c r="D14" s="7">
        <v>7</v>
      </c>
      <c r="E14" s="17" t="s">
        <v>59</v>
      </c>
      <c r="F14" s="15" t="s">
        <v>58</v>
      </c>
      <c r="G14" s="16">
        <v>43566</v>
      </c>
      <c r="H14" s="16">
        <v>43566</v>
      </c>
    </row>
    <row r="15" spans="1:9" x14ac:dyDescent="0.25">
      <c r="A15">
        <v>2019</v>
      </c>
      <c r="B15" s="16">
        <v>43556</v>
      </c>
      <c r="C15" s="16">
        <v>43646</v>
      </c>
      <c r="D15" s="4">
        <v>1</v>
      </c>
      <c r="E15" s="17" t="s">
        <v>60</v>
      </c>
      <c r="F15" s="18" t="s">
        <v>58</v>
      </c>
      <c r="G15" s="16">
        <v>43676</v>
      </c>
      <c r="H15" s="16">
        <v>43676</v>
      </c>
    </row>
    <row r="16" spans="1:9" x14ac:dyDescent="0.25">
      <c r="A16" s="18">
        <v>2019</v>
      </c>
      <c r="B16" s="16">
        <v>43556</v>
      </c>
      <c r="C16" s="16">
        <v>43646</v>
      </c>
      <c r="D16" s="6">
        <v>2</v>
      </c>
      <c r="E16" s="17" t="s">
        <v>60</v>
      </c>
      <c r="F16" s="18" t="s">
        <v>58</v>
      </c>
      <c r="G16" s="16">
        <v>43676</v>
      </c>
      <c r="H16" s="16">
        <v>43676</v>
      </c>
    </row>
    <row r="17" spans="1:9" x14ac:dyDescent="0.25">
      <c r="A17" s="18">
        <v>2019</v>
      </c>
      <c r="B17" s="16">
        <v>43556</v>
      </c>
      <c r="C17" s="16">
        <v>43646</v>
      </c>
      <c r="D17" s="6">
        <v>3</v>
      </c>
      <c r="E17" s="17" t="s">
        <v>60</v>
      </c>
      <c r="F17" s="18" t="s">
        <v>58</v>
      </c>
      <c r="G17" s="16">
        <v>43676</v>
      </c>
      <c r="H17" s="16">
        <v>43676</v>
      </c>
    </row>
    <row r="18" spans="1:9" x14ac:dyDescent="0.25">
      <c r="A18" s="18">
        <v>2019</v>
      </c>
      <c r="B18" s="16">
        <v>43556</v>
      </c>
      <c r="C18" s="16">
        <v>43646</v>
      </c>
      <c r="D18" s="6">
        <v>4</v>
      </c>
      <c r="E18" s="17" t="s">
        <v>60</v>
      </c>
      <c r="F18" s="18" t="s">
        <v>58</v>
      </c>
      <c r="G18" s="16">
        <v>43676</v>
      </c>
      <c r="H18" s="16">
        <v>43676</v>
      </c>
    </row>
    <row r="19" spans="1:9" x14ac:dyDescent="0.25">
      <c r="A19" s="18">
        <v>2019</v>
      </c>
      <c r="B19" s="16">
        <v>43556</v>
      </c>
      <c r="C19" s="16">
        <v>43646</v>
      </c>
      <c r="D19" s="6">
        <v>5</v>
      </c>
      <c r="E19" s="17" t="s">
        <v>60</v>
      </c>
      <c r="F19" s="18" t="s">
        <v>58</v>
      </c>
      <c r="G19" s="16">
        <v>43676</v>
      </c>
      <c r="H19" s="16">
        <v>43676</v>
      </c>
    </row>
    <row r="20" spans="1:9" x14ac:dyDescent="0.25">
      <c r="A20" s="18">
        <v>2019</v>
      </c>
      <c r="B20" s="16">
        <v>43556</v>
      </c>
      <c r="C20" s="16">
        <v>43646</v>
      </c>
      <c r="D20" s="6">
        <v>6</v>
      </c>
      <c r="E20" s="17" t="s">
        <v>60</v>
      </c>
      <c r="F20" s="18" t="s">
        <v>58</v>
      </c>
      <c r="G20" s="16">
        <v>43676</v>
      </c>
      <c r="H20" s="16">
        <v>43676</v>
      </c>
    </row>
    <row r="21" spans="1:9" x14ac:dyDescent="0.25">
      <c r="A21" s="18">
        <v>2019</v>
      </c>
      <c r="B21" s="16">
        <v>43556</v>
      </c>
      <c r="C21" s="16">
        <v>43646</v>
      </c>
      <c r="D21" s="7">
        <v>7</v>
      </c>
      <c r="E21" s="17" t="s">
        <v>60</v>
      </c>
      <c r="F21" s="18" t="s">
        <v>58</v>
      </c>
      <c r="G21" s="16">
        <v>43676</v>
      </c>
      <c r="H21" s="16">
        <v>43676</v>
      </c>
    </row>
    <row r="22" spans="1:9" x14ac:dyDescent="0.25">
      <c r="A22" s="20">
        <v>2019</v>
      </c>
      <c r="B22" s="16">
        <v>43647</v>
      </c>
      <c r="C22" s="16">
        <v>43738</v>
      </c>
      <c r="D22" s="4">
        <v>1</v>
      </c>
      <c r="E22" s="17" t="s">
        <v>61</v>
      </c>
      <c r="F22" s="20" t="s">
        <v>58</v>
      </c>
      <c r="G22" s="16">
        <v>43769</v>
      </c>
      <c r="H22" s="16">
        <v>43777</v>
      </c>
      <c r="I22" s="20"/>
    </row>
    <row r="23" spans="1:9" x14ac:dyDescent="0.25">
      <c r="A23" s="20">
        <v>2019</v>
      </c>
      <c r="B23" s="16">
        <v>43647</v>
      </c>
      <c r="C23" s="16">
        <v>43738</v>
      </c>
      <c r="D23" s="6">
        <v>2</v>
      </c>
      <c r="E23" s="17" t="s">
        <v>61</v>
      </c>
      <c r="F23" s="20" t="s">
        <v>58</v>
      </c>
      <c r="G23" s="16">
        <v>43769</v>
      </c>
      <c r="H23" s="16">
        <v>43777</v>
      </c>
      <c r="I23" s="20"/>
    </row>
    <row r="24" spans="1:9" x14ac:dyDescent="0.25">
      <c r="A24" s="20">
        <v>2019</v>
      </c>
      <c r="B24" s="16">
        <v>43647</v>
      </c>
      <c r="C24" s="16">
        <v>43738</v>
      </c>
      <c r="D24" s="6">
        <v>3</v>
      </c>
      <c r="E24" s="17" t="s">
        <v>61</v>
      </c>
      <c r="F24" s="20" t="s">
        <v>58</v>
      </c>
      <c r="G24" s="16">
        <v>43769</v>
      </c>
      <c r="H24" s="16">
        <v>43777</v>
      </c>
      <c r="I24" s="20"/>
    </row>
    <row r="25" spans="1:9" x14ac:dyDescent="0.25">
      <c r="A25" s="20">
        <v>2019</v>
      </c>
      <c r="B25" s="16">
        <v>43647</v>
      </c>
      <c r="C25" s="16">
        <v>43738</v>
      </c>
      <c r="D25" s="6">
        <v>4</v>
      </c>
      <c r="E25" s="17" t="s">
        <v>61</v>
      </c>
      <c r="F25" s="20" t="s">
        <v>58</v>
      </c>
      <c r="G25" s="16">
        <v>43769</v>
      </c>
      <c r="H25" s="16">
        <v>43777</v>
      </c>
      <c r="I25" s="20"/>
    </row>
    <row r="26" spans="1:9" x14ac:dyDescent="0.25">
      <c r="A26" s="20">
        <v>2019</v>
      </c>
      <c r="B26" s="16">
        <v>43647</v>
      </c>
      <c r="C26" s="16">
        <v>43738</v>
      </c>
      <c r="D26" s="6">
        <v>5</v>
      </c>
      <c r="E26" s="17" t="s">
        <v>61</v>
      </c>
      <c r="F26" s="20" t="s">
        <v>58</v>
      </c>
      <c r="G26" s="16">
        <v>43769</v>
      </c>
      <c r="H26" s="16">
        <v>43777</v>
      </c>
      <c r="I26" s="20"/>
    </row>
    <row r="27" spans="1:9" x14ac:dyDescent="0.25">
      <c r="A27" s="20">
        <v>2019</v>
      </c>
      <c r="B27" s="16">
        <v>43647</v>
      </c>
      <c r="C27" s="16">
        <v>43738</v>
      </c>
      <c r="D27" s="6">
        <v>6</v>
      </c>
      <c r="E27" s="17" t="s">
        <v>61</v>
      </c>
      <c r="F27" s="20" t="s">
        <v>58</v>
      </c>
      <c r="G27" s="16">
        <v>43769</v>
      </c>
      <c r="H27" s="16">
        <v>43777</v>
      </c>
      <c r="I27" s="20"/>
    </row>
    <row r="28" spans="1:9" x14ac:dyDescent="0.25">
      <c r="A28" s="20">
        <v>2019</v>
      </c>
      <c r="B28" s="16">
        <v>43647</v>
      </c>
      <c r="C28" s="16">
        <v>43738</v>
      </c>
      <c r="D28" s="7">
        <v>7</v>
      </c>
      <c r="E28" s="17" t="s">
        <v>61</v>
      </c>
      <c r="F28" s="20" t="s">
        <v>58</v>
      </c>
      <c r="G28" s="16">
        <v>43769</v>
      </c>
      <c r="H28" s="16">
        <v>43777</v>
      </c>
      <c r="I28" s="20"/>
    </row>
    <row r="29" spans="1:9" x14ac:dyDescent="0.25">
      <c r="A29" s="21">
        <v>2019</v>
      </c>
      <c r="B29" s="16">
        <v>43739</v>
      </c>
      <c r="C29" s="16">
        <v>43830</v>
      </c>
      <c r="D29" s="4">
        <v>1</v>
      </c>
      <c r="E29" s="17" t="s">
        <v>62</v>
      </c>
      <c r="F29" s="21" t="s">
        <v>58</v>
      </c>
      <c r="G29" s="16">
        <v>43830</v>
      </c>
      <c r="H29" s="16">
        <v>43861</v>
      </c>
      <c r="I29" s="21"/>
    </row>
    <row r="30" spans="1:9" x14ac:dyDescent="0.25">
      <c r="A30" s="21">
        <v>2019</v>
      </c>
      <c r="B30" s="16">
        <v>43739</v>
      </c>
      <c r="C30" s="16">
        <v>43830</v>
      </c>
      <c r="D30" s="6">
        <v>2</v>
      </c>
      <c r="E30" s="17" t="s">
        <v>62</v>
      </c>
      <c r="F30" s="21" t="s">
        <v>58</v>
      </c>
      <c r="G30" s="16">
        <v>43830</v>
      </c>
      <c r="H30" s="16">
        <v>43861</v>
      </c>
      <c r="I30" s="21"/>
    </row>
    <row r="31" spans="1:9" x14ac:dyDescent="0.25">
      <c r="A31" s="21">
        <v>2019</v>
      </c>
      <c r="B31" s="16">
        <v>43739</v>
      </c>
      <c r="C31" s="16">
        <v>43830</v>
      </c>
      <c r="D31" s="6">
        <v>3</v>
      </c>
      <c r="E31" s="17" t="s">
        <v>62</v>
      </c>
      <c r="F31" s="21" t="s">
        <v>58</v>
      </c>
      <c r="G31" s="16">
        <v>43830</v>
      </c>
      <c r="H31" s="16">
        <v>43861</v>
      </c>
      <c r="I31" s="21"/>
    </row>
    <row r="32" spans="1:9" x14ac:dyDescent="0.25">
      <c r="A32" s="21">
        <v>2019</v>
      </c>
      <c r="B32" s="16">
        <v>43739</v>
      </c>
      <c r="C32" s="16">
        <v>43830</v>
      </c>
      <c r="D32" s="6">
        <v>4</v>
      </c>
      <c r="E32" s="17" t="s">
        <v>62</v>
      </c>
      <c r="F32" s="21" t="s">
        <v>58</v>
      </c>
      <c r="G32" s="16">
        <v>43830</v>
      </c>
      <c r="H32" s="16">
        <v>43861</v>
      </c>
      <c r="I32" s="21"/>
    </row>
    <row r="33" spans="1:9" x14ac:dyDescent="0.25">
      <c r="A33" s="21">
        <v>2019</v>
      </c>
      <c r="B33" s="16">
        <v>43739</v>
      </c>
      <c r="C33" s="16">
        <v>43830</v>
      </c>
      <c r="D33" s="6">
        <v>5</v>
      </c>
      <c r="E33" s="17" t="s">
        <v>62</v>
      </c>
      <c r="F33" s="21" t="s">
        <v>58</v>
      </c>
      <c r="G33" s="16">
        <v>43830</v>
      </c>
      <c r="H33" s="16">
        <v>43861</v>
      </c>
      <c r="I33" s="21"/>
    </row>
    <row r="34" spans="1:9" x14ac:dyDescent="0.25">
      <c r="A34" s="21">
        <v>2019</v>
      </c>
      <c r="B34" s="16">
        <v>43739</v>
      </c>
      <c r="C34" s="16">
        <v>43830</v>
      </c>
      <c r="D34" s="6">
        <v>6</v>
      </c>
      <c r="E34" s="17" t="s">
        <v>62</v>
      </c>
      <c r="F34" s="21" t="s">
        <v>58</v>
      </c>
      <c r="G34" s="16">
        <v>43830</v>
      </c>
      <c r="H34" s="16">
        <v>43861</v>
      </c>
      <c r="I34" s="21"/>
    </row>
    <row r="35" spans="1:9" x14ac:dyDescent="0.25">
      <c r="A35" s="21">
        <v>2019</v>
      </c>
      <c r="B35" s="16">
        <v>43739</v>
      </c>
      <c r="C35" s="16">
        <v>43830</v>
      </c>
      <c r="D35" s="7">
        <v>7</v>
      </c>
      <c r="E35" s="17" t="s">
        <v>62</v>
      </c>
      <c r="F35" s="21" t="s">
        <v>58</v>
      </c>
      <c r="G35" s="16">
        <v>43830</v>
      </c>
      <c r="H35" s="16">
        <v>43861</v>
      </c>
      <c r="I35" s="21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display="http://jumapac.com//documentos/Transparencia/2019/Fraccion 21/0322_EAEPE_MCTZ_AWA_01_19.PDF" xr:uid="{00000000-0004-0000-0000-000000000000}"/>
    <hyperlink ref="E9:E14" r:id="rId2" display="http://jumapac.com//documentos/Transparencia/2019/Fraccion 21/0322_EAEPE_MCTZ_AWA_01_19.PDF" xr:uid="{00000000-0004-0000-0000-000001000000}"/>
    <hyperlink ref="E14" r:id="rId3" display="http://jumapac.com//documentos/Transparencia/2019/Fraccion 21/0322_EAEPE_MCTZ_AWA_01_19.PDF" xr:uid="{00000000-0004-0000-0000-000002000000}"/>
    <hyperlink ref="E15" r:id="rId4" display="http://jumapac.com//documentos/Transparencia/2019/Fraccion 21/D.3.4 EAEPE COG.PDF" xr:uid="{00000000-0004-0000-0000-000003000000}"/>
    <hyperlink ref="E22:E28" r:id="rId5" display="http://jumapac.com/documentos/Transparencia/2019/Fraccion%2021/D.3.4 EAEPE CLASIFICACION POR OBJETO DEL GASTO.pdf" xr:uid="{492A9D22-5E7A-4B12-A372-79A82E19C77E}"/>
    <hyperlink ref="E16:E21" r:id="rId6" display="http://jumapac.com//documentos/Transparencia/2019/Fraccion 21/D.3.4 EAEPE COG.PDF" xr:uid="{AFB17ADF-C773-457A-8A74-99394DF32772}"/>
    <hyperlink ref="E29" r:id="rId7" display="http://jumapac.com/documentos/Transparencia/2019/Fraccion%2021/D.3.2 EAEPE CLASIFICACION OBJETO GASTO.pdf" xr:uid="{DB7F8CB1-2807-433F-8C11-2C3257C4E07B}"/>
    <hyperlink ref="E30:E35" r:id="rId8" display="http://jumapac.com/documentos/Transparencia/2019/Fraccion%2021/D.3.2 EAEPE CLASIFICACION OBJETO GASTO.pdf" xr:uid="{0E2A047B-63D7-4E37-A250-6062FAA862DE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opLeftCell="A3" workbookViewId="0">
      <selection activeCell="D18" sqref="D18:I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x14ac:dyDescent="0.25">
      <c r="A4" s="4">
        <v>1</v>
      </c>
      <c r="B4" s="5">
        <v>1000</v>
      </c>
      <c r="C4" s="9" t="s">
        <v>51</v>
      </c>
      <c r="D4" s="9">
        <v>23499092</v>
      </c>
      <c r="E4" s="9">
        <v>559313</v>
      </c>
      <c r="F4" s="9">
        <f t="shared" ref="F4:F10" si="0">D4+E4</f>
        <v>24058405</v>
      </c>
      <c r="G4" s="9">
        <v>4047183.49</v>
      </c>
      <c r="H4" s="9">
        <v>4047183.49</v>
      </c>
      <c r="I4" s="10">
        <f>F4-G4</f>
        <v>20011221.509999998</v>
      </c>
    </row>
    <row r="5" spans="1:9" x14ac:dyDescent="0.25">
      <c r="A5" s="6">
        <v>2</v>
      </c>
      <c r="B5" s="3">
        <v>2000</v>
      </c>
      <c r="C5" s="11" t="s">
        <v>52</v>
      </c>
      <c r="D5" s="11">
        <v>7578644</v>
      </c>
      <c r="E5" s="11">
        <v>1281695.5</v>
      </c>
      <c r="F5" s="11">
        <f t="shared" si="0"/>
        <v>8860339.5</v>
      </c>
      <c r="G5" s="11">
        <v>1926671.69</v>
      </c>
      <c r="H5" s="11">
        <v>1924987.69</v>
      </c>
      <c r="I5" s="12">
        <f t="shared" ref="I5:I10" si="1">F5-G5</f>
        <v>6933667.8100000005</v>
      </c>
    </row>
    <row r="6" spans="1:9" x14ac:dyDescent="0.25">
      <c r="A6" s="6">
        <v>3</v>
      </c>
      <c r="B6" s="3">
        <v>3000</v>
      </c>
      <c r="C6" s="11" t="s">
        <v>53</v>
      </c>
      <c r="D6" s="11">
        <v>17345577</v>
      </c>
      <c r="E6" s="11">
        <v>124561</v>
      </c>
      <c r="F6" s="11">
        <f t="shared" si="0"/>
        <v>17470138</v>
      </c>
      <c r="G6" s="11">
        <v>4815892.79</v>
      </c>
      <c r="H6" s="11">
        <v>4815892.79</v>
      </c>
      <c r="I6" s="12">
        <f t="shared" si="1"/>
        <v>12654245.210000001</v>
      </c>
    </row>
    <row r="7" spans="1:9" x14ac:dyDescent="0.25">
      <c r="A7" s="6">
        <v>4</v>
      </c>
      <c r="B7" s="3">
        <v>4000</v>
      </c>
      <c r="C7" s="11" t="s">
        <v>54</v>
      </c>
      <c r="D7" s="11">
        <v>49800</v>
      </c>
      <c r="E7" s="11">
        <v>32000</v>
      </c>
      <c r="F7" s="11">
        <f t="shared" si="0"/>
        <v>81800</v>
      </c>
      <c r="G7" s="11">
        <v>3311.34</v>
      </c>
      <c r="H7" s="11">
        <v>3311.34</v>
      </c>
      <c r="I7" s="12">
        <f t="shared" si="1"/>
        <v>78488.66</v>
      </c>
    </row>
    <row r="8" spans="1:9" x14ac:dyDescent="0.25">
      <c r="A8" s="6">
        <v>5</v>
      </c>
      <c r="B8" s="3">
        <v>5000</v>
      </c>
      <c r="C8" s="11" t="s">
        <v>55</v>
      </c>
      <c r="D8" s="11">
        <v>1082368</v>
      </c>
      <c r="E8" s="11">
        <v>1119536.5</v>
      </c>
      <c r="F8" s="11">
        <f t="shared" si="0"/>
        <v>2201904.5</v>
      </c>
      <c r="G8" s="11">
        <v>230509.83</v>
      </c>
      <c r="H8" s="11">
        <v>230509.83</v>
      </c>
      <c r="I8" s="12">
        <f t="shared" si="1"/>
        <v>1971394.67</v>
      </c>
    </row>
    <row r="9" spans="1:9" x14ac:dyDescent="0.25">
      <c r="A9" s="6">
        <v>6</v>
      </c>
      <c r="B9" s="3">
        <v>6000</v>
      </c>
      <c r="C9" s="11" t="s">
        <v>56</v>
      </c>
      <c r="D9" s="11">
        <v>12851188</v>
      </c>
      <c r="E9" s="11">
        <v>2052746.4</v>
      </c>
      <c r="F9" s="11">
        <f t="shared" si="0"/>
        <v>14903934.4</v>
      </c>
      <c r="G9" s="11">
        <v>123994.38</v>
      </c>
      <c r="H9" s="11">
        <v>123994.38</v>
      </c>
      <c r="I9" s="12">
        <f t="shared" si="1"/>
        <v>14779940.02</v>
      </c>
    </row>
    <row r="10" spans="1:9" x14ac:dyDescent="0.25">
      <c r="A10" s="7">
        <v>7</v>
      </c>
      <c r="B10" s="8">
        <v>9000</v>
      </c>
      <c r="C10" s="13" t="s">
        <v>57</v>
      </c>
      <c r="D10" s="13">
        <v>0</v>
      </c>
      <c r="E10" s="13">
        <v>0</v>
      </c>
      <c r="F10" s="13">
        <f t="shared" si="0"/>
        <v>0</v>
      </c>
      <c r="G10" s="13">
        <v>0</v>
      </c>
      <c r="H10" s="13">
        <v>0</v>
      </c>
      <c r="I10" s="14">
        <f t="shared" si="1"/>
        <v>0</v>
      </c>
    </row>
    <row r="11" spans="1:9" x14ac:dyDescent="0.25">
      <c r="A11" s="4">
        <v>1</v>
      </c>
      <c r="B11" s="5">
        <v>1000</v>
      </c>
      <c r="C11" s="9" t="s">
        <v>51</v>
      </c>
      <c r="D11" s="9">
        <v>23499092</v>
      </c>
      <c r="E11" s="9">
        <v>559313</v>
      </c>
      <c r="F11" s="9">
        <f t="shared" ref="F11:F17" si="2">D11+E11</f>
        <v>24058405</v>
      </c>
      <c r="G11" s="9">
        <v>9325696.7200000007</v>
      </c>
      <c r="H11" s="9">
        <v>9325696.7200000007</v>
      </c>
      <c r="I11" s="10">
        <f>F11-G11</f>
        <v>14732708.279999999</v>
      </c>
    </row>
    <row r="12" spans="1:9" x14ac:dyDescent="0.25">
      <c r="A12" s="6">
        <v>2</v>
      </c>
      <c r="B12" s="3">
        <v>2000</v>
      </c>
      <c r="C12" s="11" t="s">
        <v>52</v>
      </c>
      <c r="D12" s="11">
        <v>7578644</v>
      </c>
      <c r="E12" s="11">
        <v>1603855.45</v>
      </c>
      <c r="F12" s="11">
        <f t="shared" si="2"/>
        <v>9182499.4499999993</v>
      </c>
      <c r="G12" s="11">
        <v>3487671.75</v>
      </c>
      <c r="H12" s="11">
        <v>3382574.75</v>
      </c>
      <c r="I12" s="12">
        <f t="shared" ref="I12:I17" si="3">F12-G12</f>
        <v>5694827.6999999993</v>
      </c>
    </row>
    <row r="13" spans="1:9" x14ac:dyDescent="0.25">
      <c r="A13" s="6">
        <v>3</v>
      </c>
      <c r="B13" s="3">
        <v>3000</v>
      </c>
      <c r="C13" s="11" t="s">
        <v>53</v>
      </c>
      <c r="D13" s="11">
        <v>17345577</v>
      </c>
      <c r="E13" s="11">
        <v>-246746.4</v>
      </c>
      <c r="F13" s="11">
        <f t="shared" si="2"/>
        <v>17098830.600000001</v>
      </c>
      <c r="G13" s="11">
        <v>8822360.7100000009</v>
      </c>
      <c r="H13" s="11">
        <v>8820275.7100000009</v>
      </c>
      <c r="I13" s="12">
        <f t="shared" si="3"/>
        <v>8276469.8900000006</v>
      </c>
    </row>
    <row r="14" spans="1:9" x14ac:dyDescent="0.25">
      <c r="A14" s="6">
        <v>4</v>
      </c>
      <c r="B14" s="3">
        <v>4000</v>
      </c>
      <c r="C14" s="11" t="s">
        <v>54</v>
      </c>
      <c r="D14" s="11">
        <v>49800</v>
      </c>
      <c r="E14" s="11">
        <v>411077.5</v>
      </c>
      <c r="F14" s="11">
        <f t="shared" si="2"/>
        <v>460877.5</v>
      </c>
      <c r="G14" s="11">
        <v>382388.84</v>
      </c>
      <c r="H14" s="11">
        <v>3311.34</v>
      </c>
      <c r="I14" s="12">
        <f t="shared" si="3"/>
        <v>78488.659999999974</v>
      </c>
    </row>
    <row r="15" spans="1:9" x14ac:dyDescent="0.25">
      <c r="A15" s="6">
        <v>5</v>
      </c>
      <c r="B15" s="3">
        <v>5000</v>
      </c>
      <c r="C15" s="11" t="s">
        <v>55</v>
      </c>
      <c r="D15" s="11">
        <v>1082368</v>
      </c>
      <c r="E15" s="11">
        <v>1168683.95</v>
      </c>
      <c r="F15" s="11">
        <f t="shared" si="2"/>
        <v>2251051.9500000002</v>
      </c>
      <c r="G15" s="11">
        <v>444403.83</v>
      </c>
      <c r="H15" s="11">
        <v>444403.83</v>
      </c>
      <c r="I15" s="12">
        <f t="shared" si="3"/>
        <v>1806648.12</v>
      </c>
    </row>
    <row r="16" spans="1:9" x14ac:dyDescent="0.25">
      <c r="A16" s="6">
        <v>6</v>
      </c>
      <c r="B16" s="3">
        <v>6000</v>
      </c>
      <c r="C16" s="11" t="s">
        <v>56</v>
      </c>
      <c r="D16" s="11">
        <v>12851188</v>
      </c>
      <c r="E16" s="11">
        <v>2488786.4900000002</v>
      </c>
      <c r="F16" s="11">
        <f t="shared" si="2"/>
        <v>15339974.49</v>
      </c>
      <c r="G16" s="11">
        <v>5973531.8499999996</v>
      </c>
      <c r="H16" s="11">
        <v>2508806.89</v>
      </c>
      <c r="I16" s="12">
        <f t="shared" si="3"/>
        <v>9366442.6400000006</v>
      </c>
    </row>
    <row r="17" spans="1:9" x14ac:dyDescent="0.25">
      <c r="A17" s="7">
        <v>7</v>
      </c>
      <c r="B17" s="8">
        <v>9000</v>
      </c>
      <c r="C17" s="13" t="s">
        <v>57</v>
      </c>
      <c r="D17" s="13">
        <v>0</v>
      </c>
      <c r="E17" s="13">
        <v>0</v>
      </c>
      <c r="F17" s="13">
        <f t="shared" si="2"/>
        <v>0</v>
      </c>
      <c r="G17" s="13">
        <v>0</v>
      </c>
      <c r="H17" s="13">
        <v>0</v>
      </c>
      <c r="I17" s="14">
        <f t="shared" si="3"/>
        <v>0</v>
      </c>
    </row>
    <row r="18" spans="1:9" x14ac:dyDescent="0.25">
      <c r="D18" s="19"/>
      <c r="E18" s="19"/>
      <c r="F18" s="19"/>
      <c r="G18" s="19"/>
      <c r="H18" s="19"/>
      <c r="I18" s="1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2018-05-02T14:27:54Z</dcterms:created>
  <dcterms:modified xsi:type="dcterms:W3CDTF">2020-07-03T14:35:08Z</dcterms:modified>
</cp:coreProperties>
</file>